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rongbros\Desktop\Weight and Balance\"/>
    </mc:Choice>
  </mc:AlternateContent>
  <bookViews>
    <workbookView xWindow="240" yWindow="150" windowWidth="21075" windowHeight="112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8" i="1" l="1"/>
  <c r="E6" i="1"/>
  <c r="E5" i="1"/>
  <c r="E4" i="1"/>
  <c r="C7" i="1"/>
  <c r="C9" i="1" s="1"/>
  <c r="E7" i="1" l="1"/>
  <c r="E9" i="1" s="1"/>
  <c r="D9" i="1" s="1"/>
</calcChain>
</file>

<file path=xl/sharedStrings.xml><?xml version="1.0" encoding="utf-8"?>
<sst xmlns="http://schemas.openxmlformats.org/spreadsheetml/2006/main" count="12" uniqueCount="12">
  <si>
    <t>Weight and Balance</t>
  </si>
  <si>
    <t>Pilot Weight</t>
  </si>
  <si>
    <t>Co-Pilot Weight</t>
  </si>
  <si>
    <t>Weight</t>
  </si>
  <si>
    <t>Arm</t>
  </si>
  <si>
    <t>Moment</t>
  </si>
  <si>
    <t>Empty Weight</t>
  </si>
  <si>
    <t>Baggage</t>
  </si>
  <si>
    <t>Total Airplane</t>
  </si>
  <si>
    <t>N155WB</t>
  </si>
  <si>
    <t>Fuel (gallons)*</t>
  </si>
  <si>
    <t>&lt;-20 Gallons Full Tanks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</si>
</sst>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Protection="1">
      <protection hidden="1"/>
    </xf>
    <xf numFmtId="0" fontId="0" fillId="0" borderId="1" xfId="0" applyNumberFormat="1" applyBorder="1" applyProtection="1">
      <protection hidden="1"/>
    </xf>
    <xf numFmtId="0" fontId="0" fillId="2" borderId="1" xfId="0" applyFill="1" applyBorder="1" applyProtection="1">
      <protection locked="0"/>
    </xf>
    <xf numFmtId="0" fontId="0" fillId="0" borderId="0" xfId="0" applyBorder="1"/>
    <xf numFmtId="0" fontId="0" fillId="0" borderId="1" xfId="0" applyBorder="1" applyProtection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Center of Gravity Envelope</c:v>
          </c:tx>
          <c:spPr>
            <a:ln w="28575">
              <a:noFill/>
            </a:ln>
          </c:spPr>
          <c:xVal>
            <c:numRef>
              <c:f>Sheet1!$D$9</c:f>
              <c:numCache>
                <c:formatCode>General</c:formatCode>
                <c:ptCount val="1"/>
                <c:pt idx="0">
                  <c:v>16.764255939367438</c:v>
                </c:pt>
              </c:numCache>
            </c:numRef>
          </c:xVal>
          <c:yVal>
            <c:numRef>
              <c:f>Sheet1!$C$9</c:f>
              <c:numCache>
                <c:formatCode>General</c:formatCode>
                <c:ptCount val="1"/>
                <c:pt idx="0">
                  <c:v>1372.2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444320"/>
        <c:axId val="381445104"/>
      </c:scatterChart>
      <c:valAx>
        <c:axId val="381444320"/>
        <c:scaling>
          <c:orientation val="minMax"/>
          <c:max val="21"/>
          <c:min val="11"/>
        </c:scaling>
        <c:delete val="0"/>
        <c:axPos val="b"/>
        <c:numFmt formatCode="General" sourceLinked="1"/>
        <c:majorTickMark val="out"/>
        <c:minorTickMark val="out"/>
        <c:tickLblPos val="nextTo"/>
        <c:crossAx val="381445104"/>
        <c:crosses val="autoZero"/>
        <c:crossBetween val="midCat"/>
        <c:majorUnit val="1"/>
        <c:minorUnit val="0.5"/>
      </c:valAx>
      <c:valAx>
        <c:axId val="381445104"/>
        <c:scaling>
          <c:orientation val="minMax"/>
          <c:max val="1500"/>
          <c:min val="1000"/>
        </c:scaling>
        <c:delete val="0"/>
        <c:axPos val="l"/>
        <c:majorGridlines/>
        <c:numFmt formatCode="General" sourceLinked="1"/>
        <c:majorTickMark val="none"/>
        <c:minorTickMark val="in"/>
        <c:tickLblPos val="nextTo"/>
        <c:crossAx val="381444320"/>
        <c:crosses val="autoZero"/>
        <c:crossBetween val="midCat"/>
        <c:majorUnit val="50"/>
        <c:minorUnit val="5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12</xdr:row>
      <xdr:rowOff>19050</xdr:rowOff>
    </xdr:from>
    <xdr:to>
      <xdr:col>8</xdr:col>
      <xdr:colOff>457199</xdr:colOff>
      <xdr:row>30</xdr:row>
      <xdr:rowOff>133350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0.08958</cdr:x>
      <cdr:y>0.41667</cdr:y>
    </cdr:from>
    <cdr:to>
      <cdr:x>0.6362</cdr:x>
      <cdr:y>0.90323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66726" y="1476375"/>
          <a:ext cx="2847975" cy="172402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"/>
  <sheetViews>
    <sheetView tabSelected="1" workbookViewId="0">
      <selection activeCell="C8" sqref="C8"/>
    </sheetView>
  </sheetViews>
  <sheetFormatPr defaultRowHeight="15" x14ac:dyDescent="0.25"/>
  <cols>
    <col min="1" max="1" width="15.28515625" customWidth="1"/>
    <col min="2" max="2" width="9.140625" customWidth="1"/>
  </cols>
  <sheetData>
    <row r="1" spans="1:9" ht="29.25" customHeight="1" x14ac:dyDescent="0.25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30" customHeight="1" x14ac:dyDescent="0.25">
      <c r="C2" s="8" t="s">
        <v>9</v>
      </c>
      <c r="D2" s="8"/>
      <c r="E2" s="8"/>
      <c r="F2" s="8"/>
      <c r="G2" s="8"/>
    </row>
    <row r="3" spans="1:9" x14ac:dyDescent="0.25">
      <c r="C3" t="s">
        <v>3</v>
      </c>
      <c r="D3" t="s">
        <v>4</v>
      </c>
      <c r="E3" t="s">
        <v>5</v>
      </c>
    </row>
    <row r="4" spans="1:9" x14ac:dyDescent="0.25">
      <c r="A4" s="1" t="s">
        <v>6</v>
      </c>
      <c r="B4" s="1"/>
      <c r="C4" s="2">
        <v>845.2</v>
      </c>
      <c r="D4" s="2">
        <v>13.56</v>
      </c>
      <c r="E4" s="3">
        <f>C4*D4</f>
        <v>11460.912</v>
      </c>
    </row>
    <row r="5" spans="1:9" x14ac:dyDescent="0.25">
      <c r="A5" s="1" t="s">
        <v>1</v>
      </c>
      <c r="B5" s="1"/>
      <c r="C5" s="4">
        <v>275</v>
      </c>
      <c r="D5" s="2">
        <v>11</v>
      </c>
      <c r="E5" s="2">
        <f>C5*D5</f>
        <v>3025</v>
      </c>
    </row>
    <row r="6" spans="1:9" x14ac:dyDescent="0.25">
      <c r="A6" s="1" t="s">
        <v>2</v>
      </c>
      <c r="B6" s="1"/>
      <c r="C6" s="4">
        <v>190</v>
      </c>
      <c r="D6" s="2">
        <v>37</v>
      </c>
      <c r="E6" s="2">
        <f>C6*D6</f>
        <v>7030</v>
      </c>
    </row>
    <row r="7" spans="1:9" x14ac:dyDescent="0.25">
      <c r="A7" s="1" t="s">
        <v>10</v>
      </c>
      <c r="B7" s="4">
        <v>10</v>
      </c>
      <c r="C7" s="6">
        <f>6.2*B7</f>
        <v>62</v>
      </c>
      <c r="D7" s="2">
        <v>24</v>
      </c>
      <c r="E7" s="2">
        <f>C7*D7</f>
        <v>1488</v>
      </c>
      <c r="F7" t="s">
        <v>11</v>
      </c>
    </row>
    <row r="8" spans="1:9" x14ac:dyDescent="0.25">
      <c r="A8" s="1" t="s">
        <v>7</v>
      </c>
      <c r="B8" s="1"/>
      <c r="C8" s="4"/>
      <c r="D8" s="2">
        <v>57</v>
      </c>
      <c r="E8" s="2">
        <f>C8*D8</f>
        <v>0</v>
      </c>
    </row>
    <row r="9" spans="1:9" x14ac:dyDescent="0.25">
      <c r="A9" s="1" t="s">
        <v>8</v>
      </c>
      <c r="B9" s="1"/>
      <c r="C9" s="2">
        <f>C4+C5+C6+C7+C8</f>
        <v>1372.2</v>
      </c>
      <c r="D9" s="2">
        <f>E9/C9</f>
        <v>16.764255939367438</v>
      </c>
      <c r="E9" s="2">
        <f>E4+E5+E6+E7+E8</f>
        <v>23003.912</v>
      </c>
    </row>
    <row r="10" spans="1:9" x14ac:dyDescent="0.25">
      <c r="A10" s="5"/>
      <c r="B10" s="5"/>
      <c r="C10" s="5"/>
      <c r="D10" s="5"/>
      <c r="E10" s="5"/>
    </row>
  </sheetData>
  <sheetProtection selectLockedCells="1"/>
  <mergeCells count="2">
    <mergeCell ref="A1:I1"/>
    <mergeCell ref="C2:G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FSOffice</dc:creator>
  <cp:lastModifiedBy>wrongbros</cp:lastModifiedBy>
  <cp:lastPrinted>2019-02-03T19:50:09Z</cp:lastPrinted>
  <dcterms:created xsi:type="dcterms:W3CDTF">2014-01-09T14:40:16Z</dcterms:created>
  <dcterms:modified xsi:type="dcterms:W3CDTF">2019-05-07T13:40:58Z</dcterms:modified>
</cp:coreProperties>
</file>